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showSheetTabs="0" xWindow="0" yWindow="420" windowWidth="9300" windowHeight="4335" tabRatio="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<sst xmlns="http://schemas.openxmlformats.org/spreadsheetml/2006/main" count="87" uniqueCount="62">
  <si>
    <t>Информация</t>
  </si>
  <si>
    <t>о свободных объектах недвижимого имущества, находящихся в собственности г.Минска и предлагаемых к сдаче в аренду</t>
  </si>
  <si>
    <t>№ 
п/п</t>
  </si>
  <si>
    <t>Сведения о балансодержателе (наименование, конт.тел.)</t>
  </si>
  <si>
    <t>Местонахожде-
ние (адрес объекта)</t>
  </si>
  <si>
    <t>Площадь  (кв.м.)</t>
  </si>
  <si>
    <t>Коэффициент к базовой ставке арендной платы (от 0.5 до 3,0) или размер арендной платы (руб.)</t>
  </si>
  <si>
    <t>Начальная цена права заключения договора аренды объекта (руб.)</t>
  </si>
  <si>
    <t>Предполагаемое целевое использование объекта (под административные цели (офис), склад, торговый объект, объект общественного питания, оказание услуг и т.п.)</t>
  </si>
  <si>
    <t>Порядок сдачи в аренду (проведение аукциона, либо сдача в аренду без аукциона, либо аукцион признан несостоявшимся)</t>
  </si>
  <si>
    <t>Техническая характеристика объекта (отдельно стоящее здание (сооружение), либо встроенное помещение, этаж, наличие отопления, санузла, естественного освещения, энергоснабжения, отдельного или общего входа, необходимость ремонта, с какого времени не исполь</t>
  </si>
  <si>
    <t>1</t>
  </si>
  <si>
    <t>2</t>
  </si>
  <si>
    <t>3</t>
  </si>
  <si>
    <t>4</t>
  </si>
  <si>
    <t>5</t>
  </si>
  <si>
    <t>6</t>
  </si>
  <si>
    <t>7</t>
  </si>
  <si>
    <t>8</t>
  </si>
  <si>
    <t>УП "ЖРЭО Октябрьского района г. Минска", УНП 100286730,
тел. 347-90-81</t>
  </si>
  <si>
    <t xml:space="preserve"> </t>
  </si>
  <si>
    <t xml:space="preserve">Сдается без аукциона  </t>
  </si>
  <si>
    <t>Итого</t>
  </si>
  <si>
    <t>ул. Ландера, 36 А 
500/D-70794855</t>
  </si>
  <si>
    <t>ул. Пуховичская, 13    
500/D-798782720</t>
  </si>
  <si>
    <t>ул. Свердлова, 24А   
 500/С-16279 (подвал)</t>
  </si>
  <si>
    <t>ул. Ландера, 36 А 
500/D-708032064</t>
  </si>
  <si>
    <t>ул. Брестская, 86
500/D-7061216</t>
  </si>
  <si>
    <t>ул. Брилевская, 13
500/D-798783582</t>
  </si>
  <si>
    <t>Часть изолированного нежилого помещения в жилом доме первый этаж. . Есть отопление, санузел. Отдельный вход.  Установка пожарно-охранной сигнализации; Все проектные  и ремонтные работы, все технические и организационные мероприятия,  а также работы, связанные с перепрофилированием помещений проводятся за счет средств арендатора без последующей компенсации затрат. Необходима регистрация в качестве субабонента на водоснабжение и электроснабжение, а также выделение нагрузок на теплоснабжение</t>
  </si>
  <si>
    <t>Часть изолированного нежилого помещения (подвал) в отдельностоящем здании. Вход совместно с другими арендаторами.Отопление, санузел . Проведение текущего ремонта помещения; Установка пожарно-охранной сигнализации; Все проектные  и ремонтные работы, все технические и организационные мероприятия,  а также работы, связанные с перепрофилированием помещений проводятся за счет средств арендатора без последующей компенсации затрат.Необходима регистрация в качестве субабонента на водоснабжение и электроснабжение, а также выделение нагрузок на теплоснабжение</t>
  </si>
  <si>
    <t>Часть изолированного нежилого помещения 1 этаж в отдельностоящем здании.отдельный вход .Отопление, санузел . Проведение текущего ремонта помещения; Установка пожарно-охранной сигнализации; Все проектные  и ремонтные работы, все технические и организационные мероприятия,  а также работы, связанные с перепрофилированием помещений проводятся за счет средств арендатора без последующей компенсации затрат.Необходима регистрация в качестве субабонента на водоснабжение и электроснабжение, а также выделение нагрузок на теплоснабжение</t>
  </si>
  <si>
    <t>сдается без аукциона</t>
  </si>
  <si>
    <t>Изолированное нежилое помещение в жилом доме, подвал, отдельный вход . Есть отопление, санузел. Необходимо проведение текущего ремонта помещения; Установка пожарно-охранной сигнализации; Все проектные  и ремонтные работы, все технические и организационные мероприятия,  а также работы, связанные с перепрофилированием помещений проводятся за счет средств арендатора без последующей компенсации затрат. Необходима регистрация в качестве субабонента на водоснабжение и электроснабжение, а также выделение нагрузок на теплоснабжение</t>
  </si>
  <si>
    <t>Аукцион признан
 не состоявщимся  17.06.2022 №333</t>
  </si>
  <si>
    <t>Изолированное нежилое помещение в жилом доме, цокольный этаж, отдельный вход. Отопление, санузел. Проведение текущего ремонта помещения. Установка пожарно-охранной сигнализации. Все проектные  и ремонтные работы, все технические и организационные мероприятия,  а также работы, связанные с перепрофилированием помещений проводятся за счет средств арендатора без последующей компенсации затрат.Необходима регистрация в качестве субабонента на водоснабжение и электроснабжение, а также выделение нагрузок на теплоснабжение</t>
  </si>
  <si>
    <t>Часть подвала в капитальном строении . Отопление, санузел совместно с другим арендатором. Проведение текущего ремонта помещения. Установка пожарно-охранной сигнализации. Все проектные  и ремонтные работы, все технические и организационные мероприятия,  а также работы, связанные с перепрофилированием помещений проводятся за счет средств арендатора без последующей компенсации затрат. В перспективе 2022 г реконструкция админ. здания под гимназию №75 г. Минска Без последующего предоставления арендуемого помещения.</t>
  </si>
  <si>
    <t>Часть изолированного нежилого помещения в отдельностоящем здании на 1 этаже. Отдельный вход .Отопление, санузел (совместно с другими арендаторами). Проведение текущего ремонта помещения; Установка пожарно-охранной сигнализации; Все проектные  и ремонтные работы, все технические и организационные мероприятия,  а также работы, связанные с перепрофилированием помещений проводятся за счет средств арендатора без последующей компенсации затрат.Необходима регистрация в качестве субабонента на водоснабжение и электроснабжение, а также выделение нагрузок на теплоснабжение.</t>
  </si>
  <si>
    <t>Изолированное нежилое помещение в жилом доме первый этаж, отдельный вход. Естесственное освещение. Есть отопление, санузел. Необходимо проведение текущего ремонта помещения за счет средств арендатора; Установка пожарно-охранной сигнализации; Все проектные  и ремонтные работы, все технические и организационные мероприятия,  а также работы, связанные с перепрофилированием помещений проводятся за счет средств арендатора без последующей компенсации затрат. Необходима регистрация в качестве субабонента на водоснабжение и электроснабжение, а также выделение нагрузок на теплоснабжение.</t>
  </si>
  <si>
    <t>административные цели, услуги в том числе медицинские (кроме хостела и ритуальных услуг)</t>
  </si>
  <si>
    <t>спортивный зал, объект общественного питания, услуги, административные цели (кроме хостела и ритуальных услуг)</t>
  </si>
  <si>
    <t>2,0
(при применении понижающих коэффициентов вся площадь под 3,0)</t>
  </si>
  <si>
    <t>ул. Свердлова, д.24, пом.3Н
500/D-70777007</t>
  </si>
  <si>
    <t xml:space="preserve">3,0
</t>
  </si>
  <si>
    <t>Право аренды на аукцион</t>
  </si>
  <si>
    <t>Директор
УП "ЖРЭО Октябрьского района г.Минска"</t>
  </si>
  <si>
    <t>Н.А.Широкая</t>
  </si>
  <si>
    <t>Сведения об объектах, предполагаемых к сдаче в аренду по состоянию на 01.10.2022</t>
  </si>
  <si>
    <t>Аукцион признан
 не состоявщимся  22.09.2022 №339</t>
  </si>
  <si>
    <t xml:space="preserve">по состоянию на 01.11.2022 г.  </t>
  </si>
  <si>
    <t>Изолированное нежилое помещение в жилом доме первый этаж, отдельный вход. Естесственное освещение. Есть отопление, санузел.  Установка пожарно-охранной сигнализации; Все проектные  и ремонтные работы, все технические и организационные мероприятия,  а также работы, связанные с перепрофилированием помещений проводятся за счет средств арендатора без последующей компенсации затрат. Необходима регистрация в качестве субабонента на водоснабжение и электроснабжение, а также выделение нагрузок на теплоснабжение.</t>
  </si>
  <si>
    <t>ул. Ленинградская, д.5, пом.8Н
500/D-70782755</t>
  </si>
  <si>
    <t>ул. Брилевская, д.3, пом.3Н
500/D-70773509</t>
  </si>
  <si>
    <t>Часть изолированного нежилого помещения в жилом доме первый этаж  совместно с другими арендаторами. Требуется текущий ремонт. Естесственное освещение. Есть отопление, санузел.  Установка пожарно-охранной сигнализации; Все проектные  и ремонтные работы, все технические и организационные мероприятия,  а также работы, связанные с перепрофилированием помещений проводятся за счет средств арендатора без последующей компенсации затрат. Необходима регистрация в качестве субабонента на водоснабжение и электроснабжение, а также выделение нагрузок на теплоснабжение.</t>
  </si>
  <si>
    <t>ул.Могилевская, д.8, корп.1, пом.2Н
500/D-70773837</t>
  </si>
  <si>
    <t>Аукцион признан
 не состоявщимся  25.10.2022 №342</t>
  </si>
  <si>
    <t>Изолированное нежилое помещение в жилом доме первый этаж. Отдельный вход. Требуется текущий ремонт. Естесственное освещение. Есть отопление, санузел.  Установка пожарно-охранной сигнализации; Все проектные  и ремонтные работы, все технические и организационные мероприятия,  а также работы, связанные с перепрофилированием помещений проводятся за счет средств арендатора без последующей компенсации затрат. Необходима регистрация в качестве субабонента на водоснабжение и электроснабжение, а также выделение нагрузок на теплоснабжение.</t>
  </si>
  <si>
    <t>0,5 на певый год, 1,0 на последующий период.</t>
  </si>
  <si>
    <t>Для размещения производства, объекта общественного питания, торговый объект, административные цели, услуги (в т.ч. медицинские, кроме хостела),  иные виды деятельности, возможные на данном объекте, по согласованию с арендодателем</t>
  </si>
  <si>
    <t>административные цели, оздоровительные услуги, в том числе медицинские (кроме хостела и ритуальных услуг),  иные виды деятельности, возможные на данном объекте, по согласованию с арендодателем</t>
  </si>
  <si>
    <t>Склад, услуги (кроме хостела),  иные виды деятельности, возможные на данном объекте, по согласованию с арендодателем</t>
  </si>
  <si>
    <t>административные цели, торговый объект, услуги в том числе медицинские (кроме хостела и ритуальных услуг),  иные виды деятельности, возможные на данном объекте, по согласованию с арендодателем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</si>
</sst>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horizontal="left"/>
    </xf>
    <xf numFmtId="0" fontId="1" fillId="0" borderId="0">
      <alignment horizontal="left"/>
    </xf>
  </cellStyleXfs>
  <cellXfs count="50">
    <xf numFmtId="0" fontId="0" fillId="0" borderId="0" xfId="0" applyAlignment="1"/>
    <xf numFmtId="0" fontId="5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justify" vertical="top"/>
    </xf>
    <xf numFmtId="0" fontId="7" fillId="0" borderId="0" xfId="0" applyFont="1" applyFill="1" applyAlignment="1"/>
    <xf numFmtId="0" fontId="5" fillId="0" borderId="0" xfId="0" applyFont="1" applyFill="1" applyAlignment="1"/>
    <xf numFmtId="164" fontId="5" fillId="0" borderId="1" xfId="0" applyNumberFormat="1" applyFont="1" applyFill="1" applyBorder="1" applyAlignment="1">
      <alignment horizontal="justify" vertical="top" wrapText="1"/>
    </xf>
    <xf numFmtId="0" fontId="2" fillId="0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0" fillId="0" borderId="0" xfId="0" applyFill="1" applyAlignment="1"/>
    <xf numFmtId="4" fontId="0" fillId="0" borderId="0" xfId="0" applyNumberFormat="1" applyFill="1" applyAlignment="1"/>
    <xf numFmtId="0" fontId="5" fillId="0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justify" vertical="top"/>
    </xf>
    <xf numFmtId="0" fontId="5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justify" vertical="top"/>
    </xf>
    <xf numFmtId="0" fontId="4" fillId="0" borderId="1" xfId="0" applyFont="1" applyFill="1" applyBorder="1" applyAlignment="1"/>
    <xf numFmtId="4" fontId="4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/>
    </xf>
    <xf numFmtId="0" fontId="6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justify" vertical="top" wrapText="1"/>
    </xf>
    <xf numFmtId="0" fontId="5" fillId="3" borderId="1" xfId="0" applyFont="1" applyFill="1" applyBorder="1" applyAlignment="1">
      <alignment horizontal="justify" vertical="top" wrapText="1"/>
    </xf>
    <xf numFmtId="0" fontId="5" fillId="3" borderId="1" xfId="0" applyNumberFormat="1" applyFont="1" applyFill="1" applyBorder="1" applyAlignment="1">
      <alignment horizontal="justify" vertical="top"/>
    </xf>
    <xf numFmtId="0" fontId="5" fillId="3" borderId="0" xfId="0" applyFont="1" applyFill="1" applyAlignment="1"/>
    <xf numFmtId="0" fontId="8" fillId="0" borderId="0" xfId="0" applyFont="1" applyAlignment="1">
      <alignment horizontal="left" wrapText="1"/>
    </xf>
    <xf numFmtId="0" fontId="0" fillId="0" borderId="0" xfId="0" applyAlignment="1"/>
    <xf numFmtId="0" fontId="8" fillId="0" borderId="0" xfId="0" applyFont="1" applyAlignment="1">
      <alignment horizontal="left"/>
    </xf>
    <xf numFmtId="0" fontId="9" fillId="0" borderId="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justify" vertical="top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topLeftCell="A16" zoomScale="85" zoomScaleNormal="85" workbookViewId="0">
      <selection activeCell="H16" sqref="H16"/>
    </sheetView>
  </sheetViews>
  <sheetFormatPr defaultRowHeight="12.75" x14ac:dyDescent="0.2"/>
  <cols>
    <col min="1" max="1" width="4.85546875" style="14" customWidth="1"/>
    <col min="2" max="2" width="30" style="14" customWidth="1"/>
    <col min="3" max="3" width="18.42578125" style="14" customWidth="1"/>
    <col min="4" max="4" width="10.7109375" style="14" customWidth="1"/>
    <col min="5" max="5" width="23" style="14" customWidth="1"/>
    <col min="6" max="6" width="9.5703125" style="14" customWidth="1"/>
    <col min="7" max="7" width="35.140625" style="14" customWidth="1"/>
    <col min="8" max="8" width="19.7109375" style="14" customWidth="1"/>
    <col min="9" max="9" width="47.140625" style="14" customWidth="1"/>
    <col min="10" max="16384" width="9.140625" style="14"/>
  </cols>
  <sheetData>
    <row r="1" spans="1:9" s="9" customFormat="1" ht="11.25" customHeight="1" x14ac:dyDescent="0.2"/>
    <row r="2" spans="1:9" s="9" customFormat="1" ht="15.75" x14ac:dyDescent="0.25">
      <c r="A2" s="45" t="s">
        <v>0</v>
      </c>
      <c r="B2" s="45"/>
      <c r="C2" s="45"/>
      <c r="D2" s="45"/>
      <c r="E2" s="45"/>
      <c r="F2" s="45"/>
      <c r="G2" s="45"/>
      <c r="H2" s="45"/>
      <c r="I2" s="45"/>
    </row>
    <row r="3" spans="1:9" s="9" customFormat="1" ht="15.75" x14ac:dyDescent="0.25">
      <c r="A3" s="45" t="s">
        <v>1</v>
      </c>
      <c r="B3" s="45"/>
      <c r="C3" s="45"/>
      <c r="D3" s="45"/>
      <c r="E3" s="45"/>
      <c r="F3" s="45"/>
      <c r="G3" s="45"/>
      <c r="H3" s="45"/>
      <c r="I3" s="45"/>
    </row>
    <row r="4" spans="1:9" s="9" customFormat="1" ht="15.75" x14ac:dyDescent="0.25">
      <c r="A4" s="45" t="s">
        <v>49</v>
      </c>
      <c r="B4" s="45"/>
      <c r="C4" s="45"/>
      <c r="D4" s="45"/>
      <c r="E4" s="45"/>
      <c r="F4" s="45"/>
      <c r="G4" s="45"/>
      <c r="H4" s="45"/>
      <c r="I4" s="45"/>
    </row>
    <row r="5" spans="1:9" s="9" customFormat="1" x14ac:dyDescent="0.2"/>
    <row r="6" spans="1:9" s="7" customFormat="1" ht="22.9" customHeight="1" x14ac:dyDescent="0.2">
      <c r="A6" s="47" t="s">
        <v>2</v>
      </c>
      <c r="B6" s="47" t="s">
        <v>3</v>
      </c>
      <c r="C6" s="47" t="s">
        <v>4</v>
      </c>
      <c r="D6" s="46" t="s">
        <v>47</v>
      </c>
      <c r="E6" s="46"/>
      <c r="F6" s="46"/>
      <c r="G6" s="46"/>
      <c r="H6" s="46"/>
      <c r="I6" s="46"/>
    </row>
    <row r="7" spans="1:9" s="7" customFormat="1" ht="73.5" x14ac:dyDescent="0.2">
      <c r="A7" s="48"/>
      <c r="B7" s="48"/>
      <c r="C7" s="48"/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  <c r="I7" s="10" t="s">
        <v>10</v>
      </c>
    </row>
    <row r="8" spans="1:9" s="7" customFormat="1" ht="11.25" x14ac:dyDescent="0.2">
      <c r="A8" s="11"/>
      <c r="B8" s="12" t="s">
        <v>11</v>
      </c>
      <c r="C8" s="12" t="s">
        <v>12</v>
      </c>
      <c r="D8" s="24" t="s">
        <v>13</v>
      </c>
      <c r="E8" s="12" t="s">
        <v>14</v>
      </c>
      <c r="F8" s="12" t="s">
        <v>15</v>
      </c>
      <c r="G8" s="12" t="s">
        <v>16</v>
      </c>
      <c r="H8" s="12" t="s">
        <v>17</v>
      </c>
      <c r="I8" s="12" t="s">
        <v>18</v>
      </c>
    </row>
    <row r="9" spans="1:9" s="6" customFormat="1" ht="104.25" customHeight="1" x14ac:dyDescent="0.2">
      <c r="A9" s="16">
        <v>1</v>
      </c>
      <c r="B9" s="2" t="s">
        <v>19</v>
      </c>
      <c r="C9" s="3" t="s">
        <v>24</v>
      </c>
      <c r="D9" s="23">
        <v>243</v>
      </c>
      <c r="E9" s="1">
        <v>1</v>
      </c>
      <c r="F9" s="4"/>
      <c r="G9" s="1" t="s">
        <v>39</v>
      </c>
      <c r="H9" s="4" t="s">
        <v>34</v>
      </c>
      <c r="I9" s="5" t="s">
        <v>35</v>
      </c>
    </row>
    <row r="10" spans="1:9" s="6" customFormat="1" ht="105.75" customHeight="1" x14ac:dyDescent="0.2">
      <c r="A10" s="16">
        <v>2</v>
      </c>
      <c r="B10" s="2" t="s">
        <v>19</v>
      </c>
      <c r="C10" s="3" t="s">
        <v>25</v>
      </c>
      <c r="D10" s="4">
        <v>267.79000000000002</v>
      </c>
      <c r="E10" s="1">
        <v>1</v>
      </c>
      <c r="F10" s="4" t="s">
        <v>20</v>
      </c>
      <c r="G10" s="1" t="s">
        <v>59</v>
      </c>
      <c r="H10" s="4" t="s">
        <v>21</v>
      </c>
      <c r="I10" s="5" t="s">
        <v>36</v>
      </c>
    </row>
    <row r="11" spans="1:9" s="7" customFormat="1" ht="120" customHeight="1" x14ac:dyDescent="0.2">
      <c r="A11" s="17">
        <v>3</v>
      </c>
      <c r="B11" s="18" t="s">
        <v>19</v>
      </c>
      <c r="C11" s="19" t="s">
        <v>26</v>
      </c>
      <c r="D11" s="21">
        <v>243.8</v>
      </c>
      <c r="E11" s="20" t="s">
        <v>57</v>
      </c>
      <c r="F11" s="21">
        <v>1030.06</v>
      </c>
      <c r="G11" s="20" t="s">
        <v>58</v>
      </c>
      <c r="H11" s="21" t="s">
        <v>44</v>
      </c>
      <c r="I11" s="49" t="s">
        <v>31</v>
      </c>
    </row>
    <row r="12" spans="1:9" s="7" customFormat="1" ht="118.5" customHeight="1" x14ac:dyDescent="0.2">
      <c r="A12" s="16">
        <v>4</v>
      </c>
      <c r="B12" s="2" t="s">
        <v>19</v>
      </c>
      <c r="C12" s="3" t="s">
        <v>23</v>
      </c>
      <c r="D12" s="4">
        <v>150.69999999999999</v>
      </c>
      <c r="E12" s="1">
        <v>0.5</v>
      </c>
      <c r="F12" s="4"/>
      <c r="G12" s="1" t="s">
        <v>60</v>
      </c>
      <c r="H12" s="4" t="s">
        <v>21</v>
      </c>
      <c r="I12" s="5" t="s">
        <v>30</v>
      </c>
    </row>
    <row r="13" spans="1:9" s="7" customFormat="1" ht="117.75" customHeight="1" x14ac:dyDescent="0.2">
      <c r="A13" s="17">
        <v>5</v>
      </c>
      <c r="B13" s="18" t="s">
        <v>19</v>
      </c>
      <c r="C13" s="19" t="s">
        <v>26</v>
      </c>
      <c r="D13" s="21">
        <v>124.7</v>
      </c>
      <c r="E13" s="20" t="s">
        <v>57</v>
      </c>
      <c r="F13" s="21">
        <v>526.86</v>
      </c>
      <c r="G13" s="20" t="s">
        <v>58</v>
      </c>
      <c r="H13" s="21" t="s">
        <v>44</v>
      </c>
      <c r="I13" s="22" t="s">
        <v>37</v>
      </c>
    </row>
    <row r="14" spans="1:9" s="40" customFormat="1" ht="91.5" customHeight="1" x14ac:dyDescent="0.2">
      <c r="A14" s="33">
        <v>6</v>
      </c>
      <c r="B14" s="34" t="s">
        <v>19</v>
      </c>
      <c r="C14" s="35" t="s">
        <v>27</v>
      </c>
      <c r="D14" s="36">
        <v>46.3</v>
      </c>
      <c r="E14" s="37" t="s">
        <v>41</v>
      </c>
      <c r="F14" s="36">
        <v>195.62</v>
      </c>
      <c r="G14" s="38" t="s">
        <v>39</v>
      </c>
      <c r="H14" s="36" t="s">
        <v>48</v>
      </c>
      <c r="I14" s="39" t="s">
        <v>29</v>
      </c>
    </row>
    <row r="15" spans="1:9" s="7" customFormat="1" ht="102.75" customHeight="1" x14ac:dyDescent="0.2">
      <c r="A15" s="16">
        <v>7</v>
      </c>
      <c r="B15" s="2" t="s">
        <v>19</v>
      </c>
      <c r="C15" s="3" t="s">
        <v>28</v>
      </c>
      <c r="D15" s="4">
        <v>100.7</v>
      </c>
      <c r="E15" s="8">
        <v>1</v>
      </c>
      <c r="F15" s="4"/>
      <c r="G15" s="1" t="s">
        <v>40</v>
      </c>
      <c r="H15" s="4" t="s">
        <v>32</v>
      </c>
      <c r="I15" s="5" t="s">
        <v>33</v>
      </c>
    </row>
    <row r="16" spans="1:9" s="7" customFormat="1" ht="116.25" customHeight="1" x14ac:dyDescent="0.2">
      <c r="A16" s="16">
        <v>8</v>
      </c>
      <c r="B16" s="2" t="s">
        <v>19</v>
      </c>
      <c r="C16" s="3" t="s">
        <v>42</v>
      </c>
      <c r="D16" s="4">
        <v>13.3</v>
      </c>
      <c r="E16" s="1" t="s">
        <v>43</v>
      </c>
      <c r="F16" s="4">
        <v>56.19</v>
      </c>
      <c r="G16" s="1" t="s">
        <v>39</v>
      </c>
      <c r="H16" s="4" t="s">
        <v>55</v>
      </c>
      <c r="I16" s="5" t="s">
        <v>38</v>
      </c>
    </row>
    <row r="17" spans="1:9" s="7" customFormat="1" ht="116.25" customHeight="1" x14ac:dyDescent="0.2">
      <c r="A17" s="17">
        <v>9</v>
      </c>
      <c r="B17" s="18" t="s">
        <v>19</v>
      </c>
      <c r="C17" s="19" t="s">
        <v>51</v>
      </c>
      <c r="D17" s="21">
        <v>52.2</v>
      </c>
      <c r="E17" s="20" t="s">
        <v>43</v>
      </c>
      <c r="F17" s="21">
        <v>220.55</v>
      </c>
      <c r="G17" s="20" t="s">
        <v>61</v>
      </c>
      <c r="H17" s="21" t="s">
        <v>44</v>
      </c>
      <c r="I17" s="22" t="s">
        <v>50</v>
      </c>
    </row>
    <row r="18" spans="1:9" s="7" customFormat="1" ht="116.25" customHeight="1" x14ac:dyDescent="0.2">
      <c r="A18" s="17">
        <v>10</v>
      </c>
      <c r="B18" s="18" t="s">
        <v>19</v>
      </c>
      <c r="C18" s="19" t="s">
        <v>52</v>
      </c>
      <c r="D18" s="21">
        <v>91.6</v>
      </c>
      <c r="E18" s="20" t="s">
        <v>43</v>
      </c>
      <c r="F18" s="21">
        <v>448.84</v>
      </c>
      <c r="G18" s="20" t="s">
        <v>61</v>
      </c>
      <c r="H18" s="21" t="s">
        <v>44</v>
      </c>
      <c r="I18" s="22" t="s">
        <v>53</v>
      </c>
    </row>
    <row r="19" spans="1:9" s="7" customFormat="1" ht="116.25" customHeight="1" x14ac:dyDescent="0.2">
      <c r="A19" s="17">
        <v>11</v>
      </c>
      <c r="B19" s="18" t="s">
        <v>19</v>
      </c>
      <c r="C19" s="19" t="s">
        <v>54</v>
      </c>
      <c r="D19" s="21">
        <v>57</v>
      </c>
      <c r="E19" s="20" t="s">
        <v>43</v>
      </c>
      <c r="F19" s="21">
        <v>240.83</v>
      </c>
      <c r="G19" s="20" t="s">
        <v>61</v>
      </c>
      <c r="H19" s="21" t="s">
        <v>44</v>
      </c>
      <c r="I19" s="22" t="s">
        <v>56</v>
      </c>
    </row>
    <row r="20" spans="1:9" s="7" customFormat="1" ht="27.75" customHeight="1" x14ac:dyDescent="0.2">
      <c r="A20" s="25"/>
      <c r="B20" s="26"/>
      <c r="C20" s="32"/>
      <c r="D20" s="28"/>
      <c r="E20" s="27"/>
      <c r="F20" s="28"/>
      <c r="G20" s="27"/>
      <c r="H20" s="28"/>
      <c r="I20" s="29"/>
    </row>
    <row r="21" spans="1:9" s="7" customFormat="1" ht="16.149999999999999" customHeight="1" x14ac:dyDescent="0.2">
      <c r="A21" s="13"/>
      <c r="B21" s="13"/>
      <c r="C21" s="30" t="s">
        <v>22</v>
      </c>
      <c r="D21" s="31">
        <f>SUM(D9:D19)</f>
        <v>1391.09</v>
      </c>
      <c r="G21" s="13"/>
      <c r="H21" s="13"/>
      <c r="I21" s="13"/>
    </row>
    <row r="22" spans="1:9" x14ac:dyDescent="0.2">
      <c r="A22" s="7"/>
      <c r="B22" s="7"/>
      <c r="C22" s="7"/>
      <c r="D22" s="7"/>
      <c r="E22" s="7"/>
      <c r="F22" s="7"/>
      <c r="G22" s="7"/>
      <c r="H22" s="7"/>
      <c r="I22" s="7"/>
    </row>
    <row r="23" spans="1:9" ht="31.5" customHeight="1" x14ac:dyDescent="0.25">
      <c r="A23" s="7"/>
      <c r="B23" s="41" t="s">
        <v>45</v>
      </c>
      <c r="C23" s="41"/>
      <c r="D23" s="42"/>
      <c r="E23" s="7"/>
      <c r="F23" s="44" t="s">
        <v>46</v>
      </c>
      <c r="G23" s="44"/>
      <c r="H23" s="7"/>
      <c r="I23" s="7"/>
    </row>
    <row r="24" spans="1:9" ht="15.75" x14ac:dyDescent="0.25">
      <c r="B24" s="43"/>
      <c r="C24" s="43"/>
      <c r="D24" s="43"/>
    </row>
    <row r="27" spans="1:9" x14ac:dyDescent="0.2">
      <c r="D27" s="15"/>
    </row>
  </sheetData>
  <mergeCells count="10">
    <mergeCell ref="B23:D23"/>
    <mergeCell ref="B24:D24"/>
    <mergeCell ref="F23:G23"/>
    <mergeCell ref="A2:I2"/>
    <mergeCell ref="A3:I3"/>
    <mergeCell ref="A4:I4"/>
    <mergeCell ref="D6:I6"/>
    <mergeCell ref="C6:C7"/>
    <mergeCell ref="B6:B7"/>
    <mergeCell ref="A6:A7"/>
  </mergeCells>
  <pageMargins left="0.15748031496062992" right="0.23622047244094491" top="0.23622047244094491" bottom="0.15748031496062992" header="0.15748031496062992" footer="0.15748031496062992"/>
  <pageSetup paperSize="9" scale="74" fitToHeight="0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Anjela</dc:creator>
  <cp:lastModifiedBy>Брезгунова Евгения Михайловна</cp:lastModifiedBy>
  <cp:lastPrinted>2022-11-01T12:56:22Z</cp:lastPrinted>
  <dcterms:created xsi:type="dcterms:W3CDTF">2020-11-16T06:57:36Z</dcterms:created>
  <dcterms:modified xsi:type="dcterms:W3CDTF">2022-11-01T13:13:40Z</dcterms:modified>
</cp:coreProperties>
</file>