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0" yWindow="2580" windowWidth="9300" windowHeight="2175" tabRatio="0"/>
  </bookViews>
  <sheets>
    <sheet name="Sheet1" sheetId="1" r:id="rId1"/>
  </sheets>
  <definedNames>
    <definedName name="_xlnm.Print_Titles" localSheetId="0">Sheet1!$8:$8</definedName>
    <definedName name="_xlnm.Print_Area" localSheetId="0">Sheet1!$A$1:$I$24</definedName>
  </definedNames>
  <calcPr calcId="144525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<sst xmlns="http://schemas.openxmlformats.org/spreadsheetml/2006/main" count="89" uniqueCount="64">
  <si>
    <t>Информация</t>
  </si>
  <si>
    <t>о свободных объектах недвижимого имущества, находящихся в собственности г.Минска и предлагаемых к сдаче в аренду</t>
  </si>
  <si>
    <t>№ 
п/п</t>
  </si>
  <si>
    <t>Сведения о балансодержателе (наименование, конт.тел.)</t>
  </si>
  <si>
    <t>Местонахожде-
ние (адрес объекта)</t>
  </si>
  <si>
    <t>Площадь  (кв.м.)</t>
  </si>
  <si>
    <t>Коэффициент к базовой ставке арендной платы (от 0.5 до 3,0) или размер арендной платы (руб.)</t>
  </si>
  <si>
    <t>Начальная цена права заключения договора аренды объекта (руб.)</t>
  </si>
  <si>
    <t>Предполагаемое целевое использование объекта (под административные цели (офис), склад, торговый объект, объект общественного питания, оказание услуг и т.п.)</t>
  </si>
  <si>
    <t>Порядок сдачи в аренду (проведение аукциона, либо сдача в аренду без аукциона, либо аукцион признан несостоявшимся)</t>
  </si>
  <si>
    <t>Техническая характеристика объекта (отдельно стоящее здание (сооружение), либо встроенное помещение, этаж, наличие отопления, санузла, естественного освещения, энергоснабжения, отдельного или общего входа, необходимость ремонта, с какого времени не исполь</t>
  </si>
  <si>
    <t>УП "ЖРЭО Октябрьского района г. Минска", УНП 100286730,
тел. 347-90-81</t>
  </si>
  <si>
    <t xml:space="preserve">Сдается без аукциона  </t>
  </si>
  <si>
    <t>ул. Брилевская, д.3, пом.3Н
500/D-70773509</t>
  </si>
  <si>
    <t>административные цели, торговый объект, услуги в том числе медицинские (кроме хостела и ритуальных услуг),  иные виды деятельности, возможные на данном объекте, по согласованию с арендодателем</t>
  </si>
  <si>
    <t>ул. Кижеватова, д.72, корп.1, пом.1Н
500/D-7123616</t>
  </si>
  <si>
    <t>административные цели (офис), торговый объект, услуги, в том числе медицинские (кроме хостела),  иные виды деятельности, возможные на данном объекте, по согласованию
 с арендодателем</t>
  </si>
  <si>
    <t>0,5
при применении понижающих коэффициентов вся площадь под коэф-т 3,0</t>
  </si>
  <si>
    <t>Часть изолированного нежилого помещения в жилом доме, первый этаж. Вход совместно с другими арендаторами. Имеется отопление, естесственное освещение. Санузел совместно с другими арендаторами.  Требуется установка пожарно-охранной сигнализации; Все проектные  и ремонтные работы, все технические и организационные мероприятия,  а также работы, связанные с перепрофилированием помещений, проводятся за счет средств арендатора без последующей компенсации затрат. Необходима регистрация в качестве субабонента на водоснабжение и электроснабжение, а также выделение нагрузок на теплоснабжение. Требуется текущий ремонт.</t>
  </si>
  <si>
    <t>ул. Авакяна, 34/2-56 
500/D-798198255</t>
  </si>
  <si>
    <t>административные цели (офис), торговый объект (кроме объекта по продаже вещей, бывших в употреблении), услуги, в том числе медицинские (кроме хостела, ритуальных услуг),  иные виды деятельности, возможные на данном объекте, по согласованию
 с арендодателем</t>
  </si>
  <si>
    <t>Часть изолированного нежилого помещения в жилом доме, первый этаж.  Имеется отопление, естесственное освещение, санузел. Требуется установка пожарно-охранной сигнализации. Все проектные  и ремонтные работы, все технические и организационные мероприятия,  а также работы, связанные с перепрофилированием помещений, проводятся за счет средств арендатора без последующей компенсации затрат. Необходима регистрация в качестве субабонента на водоснабжение и электроснабжение, а также выделение нагрузок на теплоснабжение. Требуется текущий ремонт.</t>
  </si>
  <si>
    <t>Часть изолированного нежилого помещения с отдельным входом. 2-й этаж. Естесственное освещение. Есть отопление. Необходимо проведение текущего ремонта помещения, а также изготовление технической документации на помещение за счет средств арендатора без последующей компенсации затрат. Необходима установка пожарно-охранной сигнализации. Все проектные  и ремонтные работы, все технические и организационные мероприятия,  а также работы, связанные с перепрофилированием помещений проводятся за счет средств арендатора без последующей компенсации затрат. Необходима регистрация в качестве субабонента на водоснабжение и электроснабжение, а также выделение нагрузок на теплоснабжение.
В помещении имеется перепланировка, которую арендатору необходимо зарегистрировать в установленном порядке за счет собственных средств.</t>
  </si>
  <si>
    <t>ул. Левкова, д.8/2-2 
500/D-708024638</t>
  </si>
  <si>
    <t>административные цели (офис), иные виды деятельности, возможные на данном объекте, по согласованию
 с арендодателем</t>
  </si>
  <si>
    <t>ул. Кирова, 4-2Н 
500/D-7123509</t>
  </si>
  <si>
    <t>административные цели (офис), торговый объект (кроме объекта по продаже вещей, бывших в употреблении), хранение товаро-материальных ценностей, услуги, в том числе медицинские (кроме хостела),  объект общественного питания.</t>
  </si>
  <si>
    <t xml:space="preserve">Часть изолированного нежилого помещения в капитальном строении,  второй этаж. Есть отопление, санузлы.   Необходимо проведение текущего ремонта. Все проектные  и ремонтные работы, все технические и организационные мероприятия,  а также работы, связанные с перепрофилированием помещений проводятся за счет средств арендатора без последующей компенсации затрат. </t>
  </si>
  <si>
    <t xml:space="preserve">Изолированное нежилое помещение в капитальном строении, первый этаж, подвал. Есть отопление, санузлы.   Необходимо проведение текущего ремонта. Все проектные  и ремонтные работы, все технические и организационные мероприятия,  а также работы, связанные с перепрофилированием помещений проводятся за счет средств арендатора без последующей компенсации затрат. </t>
  </si>
  <si>
    <t>ИТОГО:</t>
  </si>
  <si>
    <t>ул. Брилевская, 46, пом.2Н 
500/D-70774552</t>
  </si>
  <si>
    <t>ул. Ленинградская, д.5-55
500/D-7988190935</t>
  </si>
  <si>
    <t>Изолированное нежилое помещение в жилом доме, подвал. Естесственное освещение. Есть отопление, санузел. Необходимо проведение текущего ремонта. Требуется установка пожарно-охранной сигнализации. Все проектные  и ремонтные работы, все технические и организационные мероприятия,  а также работы, связанные с перепрофилированием помещений, проводятся за счет средств арендатора без последующей компенсации затрат. Необходима регистрация в качестве субабонента на водоснабжение и электроснабжение, а также выделение нагрузок на теплоснабжение.</t>
  </si>
  <si>
    <t xml:space="preserve">Изолированное нежилое помещение в капитальном строении, 178,8 кв.м. - первый этаж; 155,0 кв.м. – подвал. . Есть отопление, санузел.   Необходимо проведение текущего ремонта, а также изготовление технической документации на помещение за счет средств арендатора без последующей компенсации затрат.  Все проектные  и ремонтные работы, все технические и организационные мероприятия проводятся за счет средств арендатора без последующей компенсации затрат. 
При необходимости перепрофилирования объекта работы проводятся за счет средств арендатора без последующей компенсации затрат. 
Необходима регистрация в качестве субабонента на водоснабжение и электроснабжение, а также выделение нагрузок на теплоснабжение.
</t>
  </si>
  <si>
    <t>административные цели (офис), торговый объект продовольственная и/или непродовольственная группы товаров  (кроме объекта по продаже одежды и/или обуви, бывших в употреблении), объект общественного питания, медицинские услуги (кроме хостела и бытовых услуг)</t>
  </si>
  <si>
    <t>0,5 на первый год, 
1,0 на последующий период.
при применении понижающих коэффициентов вся площадь под коэф-т 3,0</t>
  </si>
  <si>
    <t>2,0
при применении понижающих коэффициентов вся площадь под коэф-т 3,0</t>
  </si>
  <si>
    <t>исп.Диковицкая</t>
  </si>
  <si>
    <t>ул. Воронянского, 58-90
500/D-708055855</t>
  </si>
  <si>
    <t>административные цели (офис), торговый объект, услуги в том числе медицинские (кроме хостела и ритуальных услуг),  иные виды деятельности, возможные на данном объекте, по согласованию с арендодателем</t>
  </si>
  <si>
    <t>Изолированное нежилое помещение в жилом доме, подвал. Естесственное освещение. Есть отопление, санузел. Проведение текущего ремонта помещения. Установка пожарно-охранной сигнализации; Все проектные  и ремонтные работы, все технические и организационные мероприятия,  а также работы, связанные с перепрофилированием помещений проводятся за счет средств арендатора без последующей компенсации затрат. Необходима регистрация в качестве субабонента на водоснабжение и электроснабжение, а также выделение нагрузок на теплоснабжение.</t>
  </si>
  <si>
    <t>0,5;
3,0  (при применении понижающего коэффициента)</t>
  </si>
  <si>
    <t xml:space="preserve">Аукцион признан
 не состоявщимся 
21.11.2023 </t>
  </si>
  <si>
    <r>
      <t xml:space="preserve">325,3 кв.м.  (первый этаж) - 1,5;
241,7 кв.м.  (подвал) - 0,5
</t>
    </r>
    <r>
      <rPr>
        <sz val="7"/>
        <rFont val="Times New Roman"/>
        <family val="1"/>
        <charset val="204"/>
      </rPr>
      <t>(при применении понижающих коэффициентов вся площадь под коэф-т 3,0)</t>
    </r>
  </si>
  <si>
    <t>1,5
при применении понижающих коэффициентов вся площадь под коэф-т 3,0</t>
  </si>
  <si>
    <t xml:space="preserve">Аукцион признан
 не состоявщимся 
16.01.2024
</t>
  </si>
  <si>
    <t>2,0;
3,0  (при применении понижающего коэффициента)</t>
  </si>
  <si>
    <t>ул.Ландера, д.2, пом.2Н</t>
  </si>
  <si>
    <t>ул.Ландера, д.36а, пом.5</t>
  </si>
  <si>
    <t>Изолированное нежилое помещение в жилом доме, 1-й этаж, отдельный вход. Естесственное освещение. Есть отопление, санузел. Проведение текущего ремонта помещения. Установка пожарно-охранной сигнализации; Все проектные  и ремонтные работы, все технические и организационные мероприятия,  а также работы, связанные с перепрофилированием помещений проводятся за счет средств арендатора без последующей компенсации затрат. Необходима регистрация в качестве субабонента на водоснабжение и электроснабжение, а также выделение нагрузок на теплоснабжение.</t>
  </si>
  <si>
    <t>Изолированное нежилое помещение в отдельностоящем здании. 1-й этаж. Естесственное освещение. Есть отопление, вход, санузел совместно с другими арендаторами. Проведение текущего ремонта помещения. Установка пожарно-охранной сигнализации; Все проектные  и ремонтные работы, все технические и организационные мероприятия,  а также работы, связанные с перепрофилированием помещений проводятся за счет средств арендатора без последующей компенсации затрат. Необходима регистрация в качестве субабонента на электроснабжение, а также выделение нагрузок на теплоснабжение.</t>
  </si>
  <si>
    <t>Директор
УП "ЖРЭО Октябрьского района г.Минска"</t>
  </si>
  <si>
    <t>Н.А.Широкая</t>
  </si>
  <si>
    <t>178,8 кв.м. - к-т 1,0;
155 кв.м. - к-т 0,5
при применении понижающих коэффициентов вся площадь под коэф-т 3,0</t>
  </si>
  <si>
    <t>УП "ЖРЭО Октябрьского района г. Минска", 
УНП 100286730,
тел. 347-90-81</t>
  </si>
  <si>
    <t>ул. Корженевского, 25-6 
500/D-708171826</t>
  </si>
  <si>
    <t>Складирование и хранение товарно-материальных ценностей, иные виды деятельности, возможные на данном объекте, по согласованию с арендодателем</t>
  </si>
  <si>
    <t xml:space="preserve">Часть изолированного нежилого помещения (подвал) в отдельностоящем здании. Отдельный вход. Имеется отопление, санузел. Требуется установка пожарно-охранной сигнализации. Все проектные  и ремонтные работы, все технические и организационные мероприятия,  а также работы, связанные с перепрофилированием помещений, проводятся за счет средств арендатора без последующей компенсации затрат.Необходима регистрация в качестве субабонента на водоснабжение и электроснабжение, а также выделение нагрузок на теплоснабжение. </t>
  </si>
  <si>
    <t>Аукцион признан
 не состоявщимся 
26.03.2024</t>
  </si>
  <si>
    <t>Право аренды на аукцион
25.04.2024</t>
  </si>
  <si>
    <t xml:space="preserve">Согласовано
</t>
  </si>
  <si>
    <t xml:space="preserve">Согласовано 
</t>
  </si>
  <si>
    <t>по состоянию на 01.04.2024</t>
  </si>
  <si>
    <t>Сведения об объектах, предполагаемых к сдаче в аренду по состоянию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</si>
</sst>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horizontal="left"/>
    </xf>
    <xf numFmtId="0" fontId="1" fillId="0" borderId="0">
      <alignment horizontal="left"/>
    </xf>
  </cellStyleXfs>
  <cellXfs count="47">
    <xf numFmtId="0" fontId="0" fillId="0" borderId="0" xfId="0" applyAlignment="1"/>
    <xf numFmtId="0" fontId="5" fillId="0" borderId="0" xfId="0" applyFont="1" applyFill="1" applyAlignment="1"/>
    <xf numFmtId="0" fontId="2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0" fillId="0" borderId="0" xfId="0" applyFill="1" applyAlignment="1"/>
    <xf numFmtId="0" fontId="5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justify" vertical="top"/>
    </xf>
    <xf numFmtId="164" fontId="9" fillId="0" borderId="1" xfId="0" applyNumberFormat="1" applyFont="1" applyFill="1" applyBorder="1" applyAlignment="1">
      <alignment horizontal="justify" vertical="top" wrapText="1"/>
    </xf>
    <xf numFmtId="0" fontId="9" fillId="0" borderId="0" xfId="0" applyFont="1" applyFill="1" applyAlignment="1"/>
    <xf numFmtId="0" fontId="9" fillId="0" borderId="1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/>
    <xf numFmtId="0" fontId="9" fillId="2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/>
    <xf numFmtId="0" fontId="9" fillId="0" borderId="1" xfId="0" applyFont="1" applyFill="1" applyBorder="1" applyAlignment="1">
      <alignment horizontal="left" vertical="top" wrapText="1"/>
    </xf>
    <xf numFmtId="4" fontId="0" fillId="0" borderId="0" xfId="0" applyNumberFormat="1" applyFill="1" applyAlignment="1"/>
    <xf numFmtId="4" fontId="9" fillId="0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justify" vertical="top" wrapText="1"/>
    </xf>
    <xf numFmtId="0" fontId="9" fillId="2" borderId="1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="85" zoomScaleNormal="85" zoomScalePageLayoutView="85" workbookViewId="0">
      <selection activeCell="D7" sqref="D7"/>
    </sheetView>
  </sheetViews>
  <sheetFormatPr defaultRowHeight="12.75" x14ac:dyDescent="0.2"/>
  <cols>
    <col min="1" max="1" width="4.85546875" style="5" customWidth="1"/>
    <col min="2" max="2" width="24.42578125" style="5" customWidth="1"/>
    <col min="3" max="3" width="16.140625" style="5" customWidth="1"/>
    <col min="4" max="4" width="9.42578125" style="5" customWidth="1"/>
    <col min="5" max="5" width="15.28515625" style="5" customWidth="1"/>
    <col min="6" max="6" width="9.5703125" style="5" customWidth="1"/>
    <col min="7" max="7" width="29.42578125" style="5" customWidth="1"/>
    <col min="8" max="8" width="15.5703125" style="5" customWidth="1"/>
    <col min="9" max="9" width="65.42578125" style="5" customWidth="1"/>
    <col min="10" max="16384" width="9.140625" style="5"/>
  </cols>
  <sheetData>
    <row r="1" spans="1:9" s="2" customFormat="1" ht="11.25" customHeight="1" x14ac:dyDescent="0.2"/>
    <row r="2" spans="1:9" s="2" customFormat="1" ht="15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s="2" customFormat="1" ht="15.7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4" spans="1:9" s="2" customFormat="1" ht="15.75" x14ac:dyDescent="0.25">
      <c r="A4" s="42" t="s">
        <v>62</v>
      </c>
      <c r="B4" s="42"/>
      <c r="C4" s="42"/>
      <c r="D4" s="42"/>
      <c r="E4" s="42"/>
      <c r="F4" s="42"/>
      <c r="G4" s="42"/>
      <c r="H4" s="42"/>
      <c r="I4" s="42"/>
    </row>
    <row r="5" spans="1:9" s="2" customFormat="1" x14ac:dyDescent="0.2"/>
    <row r="6" spans="1:9" s="1" customFormat="1" ht="22.9" customHeight="1" x14ac:dyDescent="0.2">
      <c r="A6" s="44" t="s">
        <v>2</v>
      </c>
      <c r="B6" s="44" t="s">
        <v>3</v>
      </c>
      <c r="C6" s="44" t="s">
        <v>4</v>
      </c>
      <c r="D6" s="43" t="s">
        <v>63</v>
      </c>
      <c r="E6" s="43"/>
      <c r="F6" s="43"/>
      <c r="G6" s="43"/>
      <c r="H6" s="43"/>
      <c r="I6" s="43"/>
    </row>
    <row r="7" spans="1:9" s="1" customFormat="1" ht="84" x14ac:dyDescent="0.2">
      <c r="A7" s="45"/>
      <c r="B7" s="45"/>
      <c r="C7" s="45"/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1:9" s="1" customFormat="1" ht="11.25" x14ac:dyDescent="0.2">
      <c r="A8" s="4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s="1" customFormat="1" ht="96.75" customHeight="1" x14ac:dyDescent="0.2">
      <c r="A9" s="6">
        <v>1</v>
      </c>
      <c r="B9" s="7" t="s">
        <v>11</v>
      </c>
      <c r="C9" s="8" t="s">
        <v>13</v>
      </c>
      <c r="D9" s="10">
        <v>17.100000000000001</v>
      </c>
      <c r="E9" s="9" t="s">
        <v>36</v>
      </c>
      <c r="F9" s="10"/>
      <c r="G9" s="9" t="s">
        <v>14</v>
      </c>
      <c r="H9" s="32" t="s">
        <v>42</v>
      </c>
      <c r="I9" s="11" t="s">
        <v>18</v>
      </c>
    </row>
    <row r="10" spans="1:9" s="1" customFormat="1" ht="102.75" customHeight="1" x14ac:dyDescent="0.2">
      <c r="A10" s="6">
        <v>2</v>
      </c>
      <c r="B10" s="7" t="s">
        <v>11</v>
      </c>
      <c r="C10" s="8" t="s">
        <v>13</v>
      </c>
      <c r="D10" s="10">
        <v>29.4</v>
      </c>
      <c r="E10" s="9" t="s">
        <v>36</v>
      </c>
      <c r="F10" s="10"/>
      <c r="G10" s="9" t="s">
        <v>14</v>
      </c>
      <c r="H10" s="32" t="s">
        <v>42</v>
      </c>
      <c r="I10" s="11" t="s">
        <v>18</v>
      </c>
    </row>
    <row r="11" spans="1:9" s="13" customFormat="1" ht="138.75" customHeight="1" x14ac:dyDescent="0.2">
      <c r="A11" s="6">
        <v>3</v>
      </c>
      <c r="B11" s="7" t="s">
        <v>11</v>
      </c>
      <c r="C11" s="8" t="s">
        <v>15</v>
      </c>
      <c r="D11" s="10">
        <v>224.6</v>
      </c>
      <c r="E11" s="9" t="s">
        <v>35</v>
      </c>
      <c r="F11" s="10"/>
      <c r="G11" s="9" t="s">
        <v>16</v>
      </c>
      <c r="H11" s="32" t="s">
        <v>42</v>
      </c>
      <c r="I11" s="14" t="s">
        <v>22</v>
      </c>
    </row>
    <row r="12" spans="1:9" s="1" customFormat="1" ht="112.5" customHeight="1" x14ac:dyDescent="0.2">
      <c r="A12" s="6">
        <v>4</v>
      </c>
      <c r="B12" s="7" t="s">
        <v>11</v>
      </c>
      <c r="C12" s="8" t="s">
        <v>19</v>
      </c>
      <c r="D12" s="10">
        <v>278.39999999999998</v>
      </c>
      <c r="E12" s="12" t="s">
        <v>44</v>
      </c>
      <c r="F12" s="17"/>
      <c r="G12" s="9" t="s">
        <v>20</v>
      </c>
      <c r="H12" s="10" t="s">
        <v>60</v>
      </c>
      <c r="I12" s="11" t="s">
        <v>21</v>
      </c>
    </row>
    <row r="13" spans="1:9" s="18" customFormat="1" ht="88.5" customHeight="1" x14ac:dyDescent="0.25">
      <c r="A13" s="6">
        <v>5</v>
      </c>
      <c r="B13" s="29" t="s">
        <v>11</v>
      </c>
      <c r="C13" s="30" t="s">
        <v>23</v>
      </c>
      <c r="D13" s="19">
        <v>329</v>
      </c>
      <c r="E13" s="38" t="s">
        <v>17</v>
      </c>
      <c r="F13" s="27">
        <v>1390.03</v>
      </c>
      <c r="G13" s="31" t="s">
        <v>24</v>
      </c>
      <c r="H13" s="19" t="s">
        <v>59</v>
      </c>
      <c r="I13" s="39" t="s">
        <v>27</v>
      </c>
    </row>
    <row r="14" spans="1:9" s="18" customFormat="1" ht="93.75" customHeight="1" x14ac:dyDescent="0.25">
      <c r="A14" s="6">
        <v>6</v>
      </c>
      <c r="B14" s="7" t="s">
        <v>11</v>
      </c>
      <c r="C14" s="8" t="s">
        <v>25</v>
      </c>
      <c r="D14" s="37">
        <v>567</v>
      </c>
      <c r="E14" s="12" t="s">
        <v>43</v>
      </c>
      <c r="F14" s="37"/>
      <c r="G14" s="9" t="s">
        <v>26</v>
      </c>
      <c r="H14" s="10" t="s">
        <v>45</v>
      </c>
      <c r="I14" s="14" t="s">
        <v>28</v>
      </c>
    </row>
    <row r="15" spans="1:9" s="18" customFormat="1" ht="122.25" customHeight="1" x14ac:dyDescent="0.25">
      <c r="A15" s="6">
        <v>7</v>
      </c>
      <c r="B15" s="7" t="s">
        <v>11</v>
      </c>
      <c r="C15" s="8" t="s">
        <v>30</v>
      </c>
      <c r="D15" s="37">
        <v>333.8</v>
      </c>
      <c r="E15" s="12" t="s">
        <v>53</v>
      </c>
      <c r="F15" s="37">
        <v>1410.31</v>
      </c>
      <c r="G15" s="9" t="s">
        <v>34</v>
      </c>
      <c r="H15" s="10" t="s">
        <v>60</v>
      </c>
      <c r="I15" s="14" t="s">
        <v>33</v>
      </c>
    </row>
    <row r="16" spans="1:9" s="1" customFormat="1" ht="89.25" customHeight="1" x14ac:dyDescent="0.2">
      <c r="A16" s="6">
        <v>8</v>
      </c>
      <c r="B16" s="7" t="s">
        <v>11</v>
      </c>
      <c r="C16" s="8" t="s">
        <v>31</v>
      </c>
      <c r="D16" s="10">
        <v>32.1</v>
      </c>
      <c r="E16" s="12" t="s">
        <v>17</v>
      </c>
      <c r="F16" s="10"/>
      <c r="G16" s="9" t="s">
        <v>14</v>
      </c>
      <c r="H16" s="10" t="s">
        <v>12</v>
      </c>
      <c r="I16" s="11" t="s">
        <v>32</v>
      </c>
    </row>
    <row r="17" spans="1:9" s="1" customFormat="1" ht="88.5" customHeight="1" x14ac:dyDescent="0.2">
      <c r="A17" s="6">
        <v>9</v>
      </c>
      <c r="B17" s="7" t="s">
        <v>11</v>
      </c>
      <c r="C17" s="8" t="s">
        <v>38</v>
      </c>
      <c r="D17" s="10">
        <v>442.3</v>
      </c>
      <c r="E17" s="35" t="s">
        <v>41</v>
      </c>
      <c r="F17" s="10"/>
      <c r="G17" s="9" t="s">
        <v>39</v>
      </c>
      <c r="H17" s="10" t="s">
        <v>12</v>
      </c>
      <c r="I17" s="11" t="s">
        <v>40</v>
      </c>
    </row>
    <row r="18" spans="1:9" s="1" customFormat="1" ht="110.25" customHeight="1" x14ac:dyDescent="0.2">
      <c r="A18" s="6">
        <v>10</v>
      </c>
      <c r="B18" s="7" t="s">
        <v>11</v>
      </c>
      <c r="C18" s="8" t="s">
        <v>48</v>
      </c>
      <c r="D18" s="10">
        <v>36.6</v>
      </c>
      <c r="E18" s="35" t="s">
        <v>46</v>
      </c>
      <c r="F18" s="10">
        <v>154.63999999999999</v>
      </c>
      <c r="G18" s="9" t="s">
        <v>20</v>
      </c>
      <c r="H18" s="10" t="s">
        <v>60</v>
      </c>
      <c r="I18" s="11" t="s">
        <v>50</v>
      </c>
    </row>
    <row r="19" spans="1:9" s="1" customFormat="1" ht="110.25" customHeight="1" x14ac:dyDescent="0.2">
      <c r="A19" s="6">
        <v>11</v>
      </c>
      <c r="B19" s="7" t="s">
        <v>11</v>
      </c>
      <c r="C19" s="8" t="s">
        <v>47</v>
      </c>
      <c r="D19" s="10">
        <v>244</v>
      </c>
      <c r="E19" s="35" t="s">
        <v>46</v>
      </c>
      <c r="F19" s="37">
        <v>1030.9000000000001</v>
      </c>
      <c r="G19" s="9" t="s">
        <v>20</v>
      </c>
      <c r="H19" s="10" t="s">
        <v>58</v>
      </c>
      <c r="I19" s="11" t="s">
        <v>49</v>
      </c>
    </row>
    <row r="20" spans="1:9" s="1" customFormat="1" ht="97.5" customHeight="1" x14ac:dyDescent="0.2">
      <c r="A20" s="6">
        <v>12</v>
      </c>
      <c r="B20" s="7" t="s">
        <v>54</v>
      </c>
      <c r="C20" s="8" t="s">
        <v>55</v>
      </c>
      <c r="D20" s="10">
        <v>268</v>
      </c>
      <c r="E20" s="9" t="s">
        <v>17</v>
      </c>
      <c r="F20" s="10"/>
      <c r="G20" s="9" t="s">
        <v>56</v>
      </c>
      <c r="H20" s="10" t="s">
        <v>61</v>
      </c>
      <c r="I20" s="11" t="s">
        <v>57</v>
      </c>
    </row>
    <row r="21" spans="1:9" s="18" customFormat="1" ht="17.25" customHeight="1" x14ac:dyDescent="0.25">
      <c r="A21" s="20"/>
      <c r="B21" s="21" t="s">
        <v>29</v>
      </c>
      <c r="C21" s="22"/>
      <c r="D21" s="28">
        <f>SUM(D9:D19)</f>
        <v>2534.2999999999997</v>
      </c>
      <c r="E21" s="23"/>
      <c r="F21" s="24"/>
      <c r="G21" s="26"/>
      <c r="H21" s="24"/>
      <c r="I21" s="25"/>
    </row>
    <row r="22" spans="1:9" ht="31.5" customHeight="1" x14ac:dyDescent="0.25">
      <c r="A22" s="1"/>
      <c r="B22" s="40" t="s">
        <v>51</v>
      </c>
      <c r="C22" s="40"/>
      <c r="D22" s="41"/>
      <c r="E22" s="1"/>
      <c r="F22" s="46" t="s">
        <v>52</v>
      </c>
      <c r="G22" s="46"/>
      <c r="H22" s="46"/>
      <c r="I22" s="1"/>
    </row>
    <row r="23" spans="1:9" s="34" customFormat="1" ht="17.25" customHeight="1" x14ac:dyDescent="0.25">
      <c r="A23" s="1"/>
      <c r="B23" s="33"/>
      <c r="C23" s="33"/>
      <c r="E23" s="1"/>
      <c r="F23" s="15"/>
      <c r="G23" s="15"/>
      <c r="H23" s="1"/>
      <c r="I23" s="1"/>
    </row>
    <row r="24" spans="1:9" ht="142.5" customHeight="1" x14ac:dyDescent="0.2">
      <c r="B24" s="5" t="s">
        <v>37</v>
      </c>
    </row>
    <row r="25" spans="1:9" ht="75.75" hidden="1" customHeight="1" x14ac:dyDescent="0.2"/>
    <row r="27" spans="1:9" x14ac:dyDescent="0.2">
      <c r="D27" s="36"/>
      <c r="E27" s="36"/>
    </row>
  </sheetData>
  <mergeCells count="9">
    <mergeCell ref="B22:D22"/>
    <mergeCell ref="A2:I2"/>
    <mergeCell ref="A3:I3"/>
    <mergeCell ref="A4:I4"/>
    <mergeCell ref="D6:I6"/>
    <mergeCell ref="C6:C7"/>
    <mergeCell ref="B6:B7"/>
    <mergeCell ref="A6:A7"/>
    <mergeCell ref="F22:H22"/>
  </mergeCells>
  <pageMargins left="0" right="3.937007874015748E-2" top="3.937007874015748E-2" bottom="0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Anjela</dc:creator>
  <cp:lastModifiedBy>Брезгунова Евгения Михайловна</cp:lastModifiedBy>
  <cp:lastPrinted>2024-03-06T10:51:44Z</cp:lastPrinted>
  <dcterms:created xsi:type="dcterms:W3CDTF">2020-11-16T06:57:36Z</dcterms:created>
  <dcterms:modified xsi:type="dcterms:W3CDTF">2024-04-03T06:15:26Z</dcterms:modified>
</cp:coreProperties>
</file>